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" windowWidth="29775" windowHeight="13620"/>
  </bookViews>
  <sheets>
    <sheet name="2011-12" sheetId="1" r:id="rId1"/>
  </sheets>
  <definedNames>
    <definedName name="_xlnm.Print_Area" localSheetId="0">'2011-12'!$A$1:$I$41</definedName>
    <definedName name="_xlnm.Print_Titles" localSheetId="0">'2011-12'!$A:$B</definedName>
  </definedName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<sst xmlns="http://schemas.openxmlformats.org/spreadsheetml/2006/main" count="67" uniqueCount="48">
  <si>
    <t>2012 Northern Territory Mining Production</t>
  </si>
  <si>
    <t xml:space="preserve">Commodity </t>
  </si>
  <si>
    <t>Unit of Quantity</t>
  </si>
  <si>
    <t>2011-12</t>
  </si>
  <si>
    <t>Quantity Produced</t>
  </si>
  <si>
    <t>Quantity Sold</t>
  </si>
  <si>
    <t>$ Amount for Quantity Sold</t>
  </si>
  <si>
    <t>Metallic Minerals</t>
  </si>
  <si>
    <r>
      <t xml:space="preserve">Alumina </t>
    </r>
    <r>
      <rPr>
        <vertAlign val="superscript"/>
        <sz val="10"/>
        <rFont val="Arial"/>
        <family val="2"/>
      </rPr>
      <t>7</t>
    </r>
  </si>
  <si>
    <t>Tonnes</t>
  </si>
  <si>
    <r>
      <t xml:space="preserve">Alumina Hydrate </t>
    </r>
    <r>
      <rPr>
        <vertAlign val="superscript"/>
        <sz val="10"/>
        <rFont val="Arial"/>
        <family val="2"/>
      </rPr>
      <t>7</t>
    </r>
  </si>
  <si>
    <r>
      <t xml:space="preserve">Bauxite </t>
    </r>
    <r>
      <rPr>
        <vertAlign val="superscript"/>
        <sz val="10"/>
        <rFont val="Arial"/>
        <family val="2"/>
      </rPr>
      <t>8</t>
    </r>
  </si>
  <si>
    <r>
      <t xml:space="preserve">Gold </t>
    </r>
    <r>
      <rPr>
        <vertAlign val="superscript"/>
        <sz val="10"/>
        <rFont val="Arial"/>
        <family val="2"/>
      </rPr>
      <t>9</t>
    </r>
  </si>
  <si>
    <t>Grams</t>
  </si>
  <si>
    <r>
      <t xml:space="preserve">Gold Dore </t>
    </r>
    <r>
      <rPr>
        <vertAlign val="superscript"/>
        <sz val="10"/>
        <rFont val="Arial"/>
        <family val="2"/>
      </rPr>
      <t>10</t>
    </r>
  </si>
  <si>
    <t>Iron Ore</t>
  </si>
  <si>
    <t>Manganese</t>
  </si>
  <si>
    <t>Mineral Sands</t>
  </si>
  <si>
    <t>Zinc Concentrate</t>
  </si>
  <si>
    <t>Zinc/Lead Concentrate</t>
  </si>
  <si>
    <t xml:space="preserve"> Metallic Minerals Value</t>
  </si>
  <si>
    <t>NA</t>
  </si>
  <si>
    <t>Non-Metallic Minerals</t>
  </si>
  <si>
    <r>
      <t>Crushed Rock</t>
    </r>
    <r>
      <rPr>
        <vertAlign val="superscript"/>
        <sz val="10"/>
        <rFont val="Arial"/>
        <family val="2"/>
      </rPr>
      <t xml:space="preserve"> 12</t>
    </r>
  </si>
  <si>
    <t>Dimension Stone</t>
  </si>
  <si>
    <r>
      <t xml:space="preserve">Gravel </t>
    </r>
    <r>
      <rPr>
        <vertAlign val="superscript"/>
        <sz val="10"/>
        <rFont val="Arial"/>
        <family val="2"/>
      </rPr>
      <t>12</t>
    </r>
  </si>
  <si>
    <t>Limestone</t>
  </si>
  <si>
    <r>
      <t xml:space="preserve">Quicklime </t>
    </r>
    <r>
      <rPr>
        <vertAlign val="superscript"/>
        <sz val="10"/>
        <rFont val="Arial"/>
        <family val="2"/>
      </rPr>
      <t>11</t>
    </r>
  </si>
  <si>
    <r>
      <t>Sand</t>
    </r>
    <r>
      <rPr>
        <vertAlign val="superscript"/>
        <sz val="10"/>
        <rFont val="Arial"/>
        <family val="2"/>
      </rPr>
      <t xml:space="preserve"> 12</t>
    </r>
  </si>
  <si>
    <r>
      <t>Soil</t>
    </r>
    <r>
      <rPr>
        <vertAlign val="superscript"/>
        <sz val="10"/>
        <rFont val="Arial"/>
        <family val="2"/>
      </rPr>
      <t xml:space="preserve"> 12</t>
    </r>
  </si>
  <si>
    <t>Vermiculite</t>
  </si>
  <si>
    <t>Non-Metallic Minerals Value</t>
  </si>
  <si>
    <t>Energy Minerals</t>
  </si>
  <si>
    <t>Uranium Oxide</t>
  </si>
  <si>
    <t>Total Minerals Value</t>
  </si>
  <si>
    <t>Explanatory Notes</t>
  </si>
  <si>
    <t>1. Fiscal year is 1 July to 30 June.</t>
  </si>
  <si>
    <t>2. Data is from production returns lodged by operators under statutory obligations.</t>
  </si>
  <si>
    <t>3. Amount for Quantity Sold is in Australian Dollars and presumed to be the gross amount paid to the operator.</t>
  </si>
  <si>
    <t>4. Data has been rounded and autosum applied.</t>
  </si>
  <si>
    <t>6. On 1 July 2009, a new production structure was implemented based on $ actual on quantity sold and actual commodity removed off-site. The previous structure had been based on estimated $ value on quantity produced irrespective of sale or whether on-site or off-site. The structure change should be considered when comparing previous years' data.</t>
  </si>
  <si>
    <t>7. Alumina and alumina hydrate are derived from bauxite. Processing input and output data is deemed operator commercial-in-confidence.</t>
  </si>
  <si>
    <t xml:space="preserve">8. Quantity produced represents total bauxite production. Quantity sold and $ excludes input for alumina production. Processing input and output data is deemed operator commercial-in-confidence. </t>
  </si>
  <si>
    <t>9. 100% gold. This does not include the gold constituting the metallic content of gold dore.</t>
  </si>
  <si>
    <t>10. Estimated metallic content of gold dore is 88.5% gold and 11.5% silver. Weighted average method.</t>
  </si>
  <si>
    <t>11. Quicklime is derived from limestone. Processing input and output data is deemed operator commercial-in-confidence.</t>
  </si>
  <si>
    <t>12. Non-Metallic Minerals value has been estimated using average commodity value for some sites.</t>
  </si>
  <si>
    <t xml:space="preserve">5. Data is correct as at 12 September 2013 and may be subject to revision due to late lodgements and/or receipt of superior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</si>
</sst>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right" vertical="center"/>
    </xf>
    <xf numFmtId="3" fontId="0" fillId="2" borderId="6" xfId="0" applyNumberFormat="1" applyFill="1" applyBorder="1" applyAlignment="1">
      <alignment horizontal="right" vertical="center"/>
    </xf>
    <xf numFmtId="164" fontId="0" fillId="2" borderId="6" xfId="0" applyNumberFormat="1" applyFill="1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" fontId="0" fillId="0" borderId="0" xfId="0" applyNumberForma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3" fontId="0" fillId="2" borderId="5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1" fontId="0" fillId="0" borderId="0" xfId="0" applyNumberFormat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115" zoomScaleNormal="115" zoomScaleSheetLayoutView="100" workbookViewId="0">
      <selection activeCell="E29" sqref="E29"/>
    </sheetView>
  </sheetViews>
  <sheetFormatPr defaultRowHeight="12.75" x14ac:dyDescent="0.2"/>
  <cols>
    <col min="1" max="1" width="28.7109375" style="36" customWidth="1"/>
    <col min="2" max="2" width="9.7109375" style="37" customWidth="1"/>
    <col min="3" max="4" width="13.7109375" style="37" customWidth="1"/>
    <col min="5" max="5" width="17.140625" style="38" customWidth="1"/>
    <col min="6" max="6" width="10.5703125" style="38" customWidth="1"/>
    <col min="7" max="7" width="7.42578125" style="47" customWidth="1"/>
    <col min="8" max="8" width="30.140625" style="1" customWidth="1"/>
    <col min="9" max="9" width="8.42578125" style="2" customWidth="1"/>
    <col min="10" max="10" width="40.7109375" style="2" customWidth="1"/>
    <col min="11" max="16384" width="9.140625" style="2"/>
  </cols>
  <sheetData>
    <row r="1" spans="1:8" ht="19.5" customHeight="1" x14ac:dyDescent="0.2">
      <c r="A1" s="50" t="s">
        <v>0</v>
      </c>
      <c r="B1" s="51"/>
      <c r="C1" s="51"/>
      <c r="D1" s="51"/>
      <c r="E1" s="51"/>
      <c r="F1" s="52"/>
      <c r="G1" s="52"/>
    </row>
    <row r="2" spans="1:8" ht="12.75" customHeight="1" x14ac:dyDescent="0.2">
      <c r="A2" s="53" t="s">
        <v>1</v>
      </c>
      <c r="B2" s="55" t="s">
        <v>2</v>
      </c>
      <c r="C2" s="57" t="s">
        <v>3</v>
      </c>
      <c r="D2" s="58"/>
      <c r="E2" s="59"/>
      <c r="F2" s="60"/>
      <c r="G2" s="61"/>
    </row>
    <row r="3" spans="1:8" ht="25.5" x14ac:dyDescent="0.2">
      <c r="A3" s="54"/>
      <c r="B3" s="56"/>
      <c r="C3" s="3" t="s">
        <v>4</v>
      </c>
      <c r="D3" s="4" t="s">
        <v>5</v>
      </c>
      <c r="E3" s="5" t="s">
        <v>6</v>
      </c>
      <c r="F3" s="62"/>
      <c r="G3" s="63"/>
      <c r="H3" s="6"/>
    </row>
    <row r="4" spans="1:8" x14ac:dyDescent="0.2">
      <c r="A4" s="7" t="s">
        <v>7</v>
      </c>
      <c r="B4" s="8"/>
      <c r="C4" s="9"/>
      <c r="D4" s="10"/>
      <c r="E4" s="11"/>
      <c r="F4" s="12"/>
      <c r="G4" s="13"/>
      <c r="H4" s="14"/>
    </row>
    <row r="5" spans="1:8" ht="14.25" x14ac:dyDescent="0.2">
      <c r="A5" s="15" t="s">
        <v>8</v>
      </c>
      <c r="B5" s="16" t="s">
        <v>9</v>
      </c>
      <c r="C5" s="17">
        <v>2397642</v>
      </c>
      <c r="D5" s="17">
        <v>2383520</v>
      </c>
      <c r="E5" s="18">
        <v>741517575</v>
      </c>
      <c r="F5" s="19"/>
      <c r="G5" s="13"/>
      <c r="H5" s="14"/>
    </row>
    <row r="6" spans="1:8" ht="14.25" x14ac:dyDescent="0.2">
      <c r="A6" s="15" t="s">
        <v>10</v>
      </c>
      <c r="B6" s="16" t="s">
        <v>9</v>
      </c>
      <c r="C6" s="17">
        <v>245320</v>
      </c>
      <c r="D6" s="17">
        <v>245320</v>
      </c>
      <c r="E6" s="18">
        <v>64044397</v>
      </c>
      <c r="F6" s="19"/>
      <c r="G6" s="13"/>
      <c r="H6" s="14"/>
    </row>
    <row r="7" spans="1:8" ht="14.25" x14ac:dyDescent="0.2">
      <c r="A7" s="20" t="s">
        <v>11</v>
      </c>
      <c r="B7" s="16" t="s">
        <v>9</v>
      </c>
      <c r="C7" s="17">
        <v>7564921</v>
      </c>
      <c r="D7" s="17">
        <v>701626</v>
      </c>
      <c r="E7" s="18">
        <v>24840810</v>
      </c>
      <c r="F7" s="12"/>
      <c r="G7" s="13"/>
      <c r="H7" s="14"/>
    </row>
    <row r="8" spans="1:8" ht="14.25" x14ac:dyDescent="0.2">
      <c r="A8" s="20" t="s">
        <v>12</v>
      </c>
      <c r="B8" s="16" t="s">
        <v>13</v>
      </c>
      <c r="C8" s="17">
        <v>1010</v>
      </c>
      <c r="D8" s="17">
        <v>0</v>
      </c>
      <c r="E8" s="18">
        <v>0</v>
      </c>
      <c r="F8" s="19"/>
      <c r="G8" s="13"/>
      <c r="H8" s="14"/>
    </row>
    <row r="9" spans="1:8" ht="14.25" x14ac:dyDescent="0.2">
      <c r="A9" s="20" t="s">
        <v>14</v>
      </c>
      <c r="B9" s="16" t="s">
        <v>13</v>
      </c>
      <c r="C9" s="17">
        <v>8019672</v>
      </c>
      <c r="D9" s="17">
        <v>8337802</v>
      </c>
      <c r="E9" s="18">
        <v>414811746</v>
      </c>
      <c r="F9" s="14"/>
      <c r="G9" s="21"/>
      <c r="H9" s="14"/>
    </row>
    <row r="10" spans="1:8" x14ac:dyDescent="0.2">
      <c r="A10" s="20" t="s">
        <v>15</v>
      </c>
      <c r="B10" s="16" t="s">
        <v>9</v>
      </c>
      <c r="C10" s="17">
        <v>2228257</v>
      </c>
      <c r="D10" s="17">
        <v>1124155</v>
      </c>
      <c r="E10" s="18">
        <v>109943983</v>
      </c>
      <c r="F10" s="19"/>
      <c r="G10" s="13"/>
      <c r="H10" s="14"/>
    </row>
    <row r="11" spans="1:8" x14ac:dyDescent="0.2">
      <c r="A11" s="20" t="s">
        <v>16</v>
      </c>
      <c r="B11" s="16" t="s">
        <v>9</v>
      </c>
      <c r="C11" s="17">
        <v>5174177</v>
      </c>
      <c r="D11" s="17">
        <v>5110656</v>
      </c>
      <c r="E11" s="18">
        <v>884299010</v>
      </c>
      <c r="F11" s="12"/>
      <c r="G11" s="13"/>
      <c r="H11" s="22"/>
    </row>
    <row r="12" spans="1:8" x14ac:dyDescent="0.2">
      <c r="A12" s="20" t="s">
        <v>17</v>
      </c>
      <c r="B12" s="16" t="s">
        <v>9</v>
      </c>
      <c r="C12" s="17">
        <v>9850</v>
      </c>
      <c r="D12" s="17">
        <v>6496</v>
      </c>
      <c r="E12" s="18">
        <v>9333892</v>
      </c>
      <c r="F12" s="12"/>
      <c r="G12" s="13"/>
      <c r="H12" s="22"/>
    </row>
    <row r="13" spans="1:8" x14ac:dyDescent="0.2">
      <c r="A13" s="20" t="s">
        <v>18</v>
      </c>
      <c r="B13" s="16" t="s">
        <v>9</v>
      </c>
      <c r="C13" s="17">
        <v>20655</v>
      </c>
      <c r="D13" s="17">
        <v>30376</v>
      </c>
      <c r="E13" s="18">
        <v>15981082</v>
      </c>
      <c r="F13" s="12"/>
      <c r="G13" s="13"/>
      <c r="H13" s="14"/>
    </row>
    <row r="14" spans="1:8" x14ac:dyDescent="0.2">
      <c r="A14" s="20" t="s">
        <v>19</v>
      </c>
      <c r="B14" s="16" t="s">
        <v>9</v>
      </c>
      <c r="C14" s="17">
        <v>428690</v>
      </c>
      <c r="D14" s="17">
        <v>411264</v>
      </c>
      <c r="E14" s="18">
        <v>330438288</v>
      </c>
      <c r="F14" s="12"/>
      <c r="G14" s="13"/>
      <c r="H14" s="14"/>
    </row>
    <row r="15" spans="1:8" x14ac:dyDescent="0.2">
      <c r="A15" s="23" t="s">
        <v>20</v>
      </c>
      <c r="B15" s="24" t="s">
        <v>21</v>
      </c>
      <c r="C15" s="25"/>
      <c r="D15" s="25"/>
      <c r="E15" s="26">
        <v>2595210783</v>
      </c>
      <c r="F15" s="19"/>
      <c r="G15" s="13"/>
      <c r="H15" s="14"/>
    </row>
    <row r="16" spans="1:8" x14ac:dyDescent="0.2">
      <c r="A16" s="7" t="s">
        <v>22</v>
      </c>
      <c r="B16" s="8"/>
      <c r="C16" s="27"/>
      <c r="D16" s="10"/>
      <c r="E16" s="11"/>
      <c r="F16" s="19"/>
      <c r="G16" s="13"/>
    </row>
    <row r="17" spans="1:9" ht="14.25" x14ac:dyDescent="0.2">
      <c r="A17" s="15" t="s">
        <v>23</v>
      </c>
      <c r="B17" s="28" t="s">
        <v>9</v>
      </c>
      <c r="C17" s="17">
        <v>1332227</v>
      </c>
      <c r="D17" s="17">
        <v>1413143</v>
      </c>
      <c r="E17" s="29">
        <v>33489351.579999998</v>
      </c>
      <c r="F17" s="12"/>
      <c r="G17" s="13"/>
      <c r="H17" s="14"/>
    </row>
    <row r="18" spans="1:9" x14ac:dyDescent="0.2">
      <c r="A18" s="15" t="s">
        <v>24</v>
      </c>
      <c r="B18" s="28" t="s">
        <v>9</v>
      </c>
      <c r="C18" s="17">
        <v>0</v>
      </c>
      <c r="D18" s="17">
        <v>0</v>
      </c>
      <c r="E18" s="18">
        <v>0</v>
      </c>
      <c r="F18" s="19"/>
      <c r="G18" s="13"/>
      <c r="H18" s="14"/>
    </row>
    <row r="19" spans="1:9" ht="14.25" x14ac:dyDescent="0.2">
      <c r="A19" s="15" t="s">
        <v>25</v>
      </c>
      <c r="B19" s="28" t="s">
        <v>9</v>
      </c>
      <c r="C19" s="17">
        <v>607209</v>
      </c>
      <c r="D19" s="17">
        <v>547355</v>
      </c>
      <c r="E19" s="18">
        <v>4600779.5999999996</v>
      </c>
      <c r="F19" s="19"/>
      <c r="G19" s="30"/>
      <c r="H19" s="14"/>
    </row>
    <row r="20" spans="1:9" x14ac:dyDescent="0.2">
      <c r="A20" s="15" t="s">
        <v>26</v>
      </c>
      <c r="B20" s="28" t="s">
        <v>9</v>
      </c>
      <c r="C20" s="17">
        <v>80538</v>
      </c>
      <c r="D20" s="17">
        <v>66708</v>
      </c>
      <c r="E20" s="18">
        <v>322100</v>
      </c>
      <c r="F20" s="12"/>
      <c r="G20" s="13"/>
      <c r="H20" s="14"/>
    </row>
    <row r="21" spans="1:9" ht="14.25" x14ac:dyDescent="0.2">
      <c r="A21" s="15" t="s">
        <v>27</v>
      </c>
      <c r="B21" s="28" t="s">
        <v>9</v>
      </c>
      <c r="C21" s="17">
        <v>29872</v>
      </c>
      <c r="D21" s="17">
        <v>30145</v>
      </c>
      <c r="E21" s="18">
        <v>12178580</v>
      </c>
      <c r="F21" s="19"/>
      <c r="G21" s="13"/>
      <c r="H21" s="14"/>
    </row>
    <row r="22" spans="1:9" ht="14.25" x14ac:dyDescent="0.2">
      <c r="A22" s="15" t="s">
        <v>28</v>
      </c>
      <c r="B22" s="28" t="s">
        <v>9</v>
      </c>
      <c r="C22" s="17">
        <v>533871.6</v>
      </c>
      <c r="D22" s="17">
        <v>529272.5</v>
      </c>
      <c r="E22" s="18">
        <v>8537947.0899999999</v>
      </c>
      <c r="F22" s="12"/>
      <c r="G22" s="13"/>
    </row>
    <row r="23" spans="1:9" ht="14.25" x14ac:dyDescent="0.2">
      <c r="A23" s="15" t="s">
        <v>29</v>
      </c>
      <c r="B23" s="28" t="s">
        <v>9</v>
      </c>
      <c r="C23" s="17">
        <v>120308</v>
      </c>
      <c r="D23" s="17">
        <v>95441</v>
      </c>
      <c r="E23" s="18">
        <v>962976.9</v>
      </c>
      <c r="F23" s="19"/>
      <c r="G23" s="13"/>
      <c r="H23" s="14"/>
    </row>
    <row r="24" spans="1:9" x14ac:dyDescent="0.2">
      <c r="A24" s="15" t="s">
        <v>30</v>
      </c>
      <c r="B24" s="28" t="s">
        <v>9</v>
      </c>
      <c r="C24" s="17">
        <v>9256</v>
      </c>
      <c r="D24" s="17">
        <v>9571</v>
      </c>
      <c r="E24" s="18">
        <v>3973940</v>
      </c>
      <c r="F24" s="19"/>
      <c r="G24" s="13"/>
      <c r="H24" s="14"/>
    </row>
    <row r="25" spans="1:9" x14ac:dyDescent="0.2">
      <c r="A25" s="23" t="s">
        <v>31</v>
      </c>
      <c r="B25" s="24" t="s">
        <v>21</v>
      </c>
      <c r="C25" s="25"/>
      <c r="D25" s="25"/>
      <c r="E25" s="26">
        <v>64065675.169999994</v>
      </c>
      <c r="F25" s="12"/>
      <c r="G25" s="13"/>
      <c r="H25" s="14"/>
    </row>
    <row r="26" spans="1:9" x14ac:dyDescent="0.2">
      <c r="A26" s="7" t="s">
        <v>32</v>
      </c>
      <c r="B26" s="8"/>
      <c r="C26" s="27"/>
      <c r="D26" s="10"/>
      <c r="E26" s="11"/>
      <c r="F26" s="19"/>
      <c r="G26" s="13"/>
      <c r="H26" s="14"/>
      <c r="I26" s="31"/>
    </row>
    <row r="27" spans="1:9" x14ac:dyDescent="0.2">
      <c r="A27" s="20" t="s">
        <v>33</v>
      </c>
      <c r="B27" s="16" t="s">
        <v>9</v>
      </c>
      <c r="C27" s="17">
        <v>3284</v>
      </c>
      <c r="D27" s="17">
        <v>2108</v>
      </c>
      <c r="E27" s="18">
        <v>231059213</v>
      </c>
      <c r="F27" s="19"/>
      <c r="G27" s="13"/>
      <c r="H27" s="14"/>
    </row>
    <row r="28" spans="1:9" x14ac:dyDescent="0.2">
      <c r="A28" s="32" t="s">
        <v>34</v>
      </c>
      <c r="B28" s="33" t="s">
        <v>21</v>
      </c>
      <c r="C28" s="34"/>
      <c r="D28" s="34"/>
      <c r="E28" s="35">
        <f>SUM(E15+E25+E27)</f>
        <v>2890335671.1700001</v>
      </c>
      <c r="F28" s="12"/>
      <c r="G28" s="13"/>
    </row>
    <row r="29" spans="1:9" x14ac:dyDescent="0.2">
      <c r="F29" s="39"/>
      <c r="G29" s="13"/>
    </row>
    <row r="30" spans="1:9" x14ac:dyDescent="0.2">
      <c r="A30" s="41" t="s">
        <v>35</v>
      </c>
      <c r="B30" s="40"/>
      <c r="C30" s="42"/>
      <c r="D30" s="42"/>
      <c r="E30" s="43"/>
      <c r="F30" s="1"/>
      <c r="G30" s="1"/>
      <c r="H30" s="2"/>
    </row>
    <row r="31" spans="1:9" x14ac:dyDescent="0.2">
      <c r="A31" s="44" t="s">
        <v>36</v>
      </c>
      <c r="B31" s="40"/>
      <c r="C31" s="42"/>
      <c r="D31" s="42"/>
      <c r="E31" s="43"/>
      <c r="F31" s="1"/>
      <c r="G31" s="1"/>
      <c r="H31" s="2"/>
    </row>
    <row r="32" spans="1:9" s="45" customFormat="1" x14ac:dyDescent="0.2">
      <c r="A32" s="44" t="s">
        <v>37</v>
      </c>
      <c r="B32" s="40"/>
      <c r="C32" s="42"/>
      <c r="D32" s="42"/>
      <c r="E32" s="43"/>
      <c r="F32" s="1"/>
      <c r="G32" s="1"/>
    </row>
    <row r="33" spans="1:8" x14ac:dyDescent="0.2">
      <c r="A33" s="46" t="s">
        <v>38</v>
      </c>
      <c r="B33" s="40"/>
      <c r="C33" s="42"/>
      <c r="D33" s="42"/>
      <c r="E33" s="43"/>
      <c r="F33" s="1"/>
      <c r="G33" s="1"/>
      <c r="H33" s="2"/>
    </row>
    <row r="34" spans="1:8" x14ac:dyDescent="0.2">
      <c r="A34" s="44" t="s">
        <v>39</v>
      </c>
      <c r="B34" s="40"/>
      <c r="C34" s="42"/>
      <c r="D34" s="42"/>
      <c r="E34" s="43"/>
      <c r="F34" s="1"/>
      <c r="G34" s="1"/>
      <c r="H34" s="2"/>
    </row>
    <row r="35" spans="1:8" ht="25.5" customHeight="1" x14ac:dyDescent="0.2">
      <c r="A35" s="49" t="s">
        <v>47</v>
      </c>
      <c r="B35" s="49"/>
      <c r="C35" s="49"/>
      <c r="D35" s="49"/>
      <c r="E35" s="49"/>
      <c r="F35" s="49"/>
      <c r="G35" s="49"/>
      <c r="H35" s="2"/>
    </row>
    <row r="36" spans="1:8" ht="36" customHeight="1" x14ac:dyDescent="0.2">
      <c r="A36" s="64" t="s">
        <v>40</v>
      </c>
      <c r="B36" s="64"/>
      <c r="C36" s="64"/>
      <c r="D36" s="64"/>
      <c r="E36" s="64"/>
      <c r="F36" s="64"/>
      <c r="G36" s="64"/>
      <c r="H36" s="2"/>
    </row>
    <row r="37" spans="1:8" ht="27" customHeight="1" x14ac:dyDescent="0.2">
      <c r="A37" s="49" t="s">
        <v>41</v>
      </c>
      <c r="B37" s="49"/>
      <c r="C37" s="49"/>
      <c r="D37" s="49"/>
      <c r="E37" s="49"/>
      <c r="F37" s="49"/>
      <c r="G37" s="49"/>
      <c r="H37" s="2"/>
    </row>
    <row r="38" spans="1:8" ht="24" customHeight="1" x14ac:dyDescent="0.2">
      <c r="A38" s="49" t="s">
        <v>42</v>
      </c>
      <c r="B38" s="49"/>
      <c r="C38" s="49"/>
      <c r="D38" s="49"/>
      <c r="E38" s="49"/>
      <c r="F38" s="49"/>
      <c r="G38" s="49"/>
      <c r="H38" s="2"/>
    </row>
    <row r="39" spans="1:8" ht="12.75" customHeight="1" x14ac:dyDescent="0.2">
      <c r="A39" s="49" t="s">
        <v>43</v>
      </c>
      <c r="B39" s="49"/>
      <c r="C39" s="49"/>
      <c r="D39" s="49"/>
      <c r="E39" s="49"/>
      <c r="F39" s="49"/>
      <c r="G39" s="49"/>
      <c r="H39" s="2"/>
    </row>
    <row r="40" spans="1:8" ht="12.75" customHeight="1" x14ac:dyDescent="0.2">
      <c r="A40" s="49" t="s">
        <v>44</v>
      </c>
      <c r="B40" s="49"/>
      <c r="C40" s="49"/>
      <c r="D40" s="49"/>
      <c r="E40" s="49"/>
      <c r="F40" s="49"/>
      <c r="G40" s="49"/>
      <c r="H40" s="2"/>
    </row>
    <row r="41" spans="1:8" x14ac:dyDescent="0.2">
      <c r="A41" s="44" t="s">
        <v>45</v>
      </c>
      <c r="B41" s="40"/>
      <c r="C41" s="42"/>
      <c r="D41" s="42"/>
      <c r="E41" s="43"/>
      <c r="F41" s="1"/>
      <c r="G41" s="1"/>
      <c r="H41" s="2"/>
    </row>
    <row r="42" spans="1:8" x14ac:dyDescent="0.2">
      <c r="A42" s="46" t="s">
        <v>46</v>
      </c>
      <c r="C42" s="38"/>
      <c r="D42" s="38"/>
      <c r="E42" s="47"/>
      <c r="F42" s="1"/>
      <c r="G42" s="2"/>
      <c r="H42" s="2"/>
    </row>
    <row r="53" spans="5:6" x14ac:dyDescent="0.2">
      <c r="E53" s="48"/>
      <c r="F53" s="48"/>
    </row>
  </sheetData>
  <sheetProtection password="C4F4" sheet="1" objects="1" scenarios="1"/>
  <mergeCells count="12">
    <mergeCell ref="A40:G40"/>
    <mergeCell ref="A1:G1"/>
    <mergeCell ref="A2:A3"/>
    <mergeCell ref="B2:B3"/>
    <mergeCell ref="C2:E2"/>
    <mergeCell ref="F2:G2"/>
    <mergeCell ref="F3:G3"/>
    <mergeCell ref="A35:G35"/>
    <mergeCell ref="A36:G36"/>
    <mergeCell ref="A37:G37"/>
    <mergeCell ref="A38:G38"/>
    <mergeCell ref="A39:G39"/>
  </mergeCells>
  <pageMargins left="0.74803149606299213" right="0.74803149606299213" top="2.1653543307086616" bottom="0.98425196850393704" header="0.51181102362204722" footer="0.51181102362204722"/>
  <pageSetup paperSize="9" fitToHeight="0" orientation="portrait" horizontalDpi="300" verticalDpi="300" r:id="rId1"/>
  <headerFooter alignWithMargins="0">
    <oddHeader xml:space="preserve">&amp;L&amp;G
DEPARTMENT OF RESOURCES
</oddHeader>
    <oddFooter>&amp;LData compiled by Minerals and Energy, Department of Resources, Northern Territory Government. E-mail mineral.info@nt.gov.au</oddFooter>
  </headerFooter>
  <colBreaks count="1" manualBreakCount="1">
    <brk id="9" max="38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2011-12</vt:lpstr>
      <vt:lpstr>'2011-12'!Print_Area</vt:lpstr>
      <vt:lpstr>'2011-12'!Print_Titles</vt:lpstr>
    </vt:vector>
  </TitlesOfParts>
  <Company>NTG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Sumner</dc:creator>
  <cp:lastModifiedBy>Daniel Atkins</cp:lastModifiedBy>
  <dcterms:created xsi:type="dcterms:W3CDTF">2013-09-12T04:17:50Z</dcterms:created>
  <dcterms:modified xsi:type="dcterms:W3CDTF">2013-09-13T04:19:44Z</dcterms:modified>
</cp:coreProperties>
</file>